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9465" activeTab="0"/>
  </bookViews>
  <sheets>
    <sheet name="Грузовые шины" sheetId="1" r:id="rId1"/>
    <sheet name="Легковые шины" sheetId="2" r:id="rId2"/>
    <sheet name="Диски груз." sheetId="3" r:id="rId3"/>
  </sheets>
  <definedNames/>
  <calcPr fullCalcOnLoad="1" refMode="R1C1"/>
</workbook>
</file>

<file path=xl/sharedStrings.xml><?xml version="1.0" encoding="utf-8"?>
<sst xmlns="http://schemas.openxmlformats.org/spreadsheetml/2006/main" count="598" uniqueCount="210">
  <si>
    <t>Ось/сезон</t>
  </si>
  <si>
    <t>Бренд</t>
  </si>
  <si>
    <t>Модель</t>
  </si>
  <si>
    <t>Диаметр</t>
  </si>
  <si>
    <t>Размер</t>
  </si>
  <si>
    <t>Индекс нагрузки/ скорости</t>
  </si>
  <si>
    <t>Слойность</t>
  </si>
  <si>
    <t xml:space="preserve">Розница </t>
  </si>
  <si>
    <t>К-во</t>
  </si>
  <si>
    <t>Год выпуска</t>
  </si>
  <si>
    <t>SUV/Легкогрузвые</t>
  </si>
  <si>
    <t>Лето</t>
  </si>
  <si>
    <t>Austone</t>
  </si>
  <si>
    <t>R16</t>
  </si>
  <si>
    <t>Китай</t>
  </si>
  <si>
    <t>AT27</t>
  </si>
  <si>
    <t>8,25R16LT</t>
  </si>
  <si>
    <t>128/124L</t>
  </si>
  <si>
    <r>
      <t xml:space="preserve">ГРУЗОВЫЕ Austone ***** </t>
    </r>
    <r>
      <rPr>
        <b/>
        <sz val="11"/>
        <color indexed="10"/>
        <rFont val="Arial"/>
        <family val="2"/>
      </rPr>
      <t>КИТАЙ премиум класса *****</t>
    </r>
  </si>
  <si>
    <t>Руль</t>
  </si>
  <si>
    <t>AT78</t>
  </si>
  <si>
    <t>215/75R17,5</t>
  </si>
  <si>
    <t>Ведущ</t>
  </si>
  <si>
    <t>AT68</t>
  </si>
  <si>
    <t>235/75R17,5</t>
  </si>
  <si>
    <t>265/70R19,5</t>
  </si>
  <si>
    <t>143/141J</t>
  </si>
  <si>
    <t>AT56</t>
  </si>
  <si>
    <t>13R22,5</t>
  </si>
  <si>
    <t>152/148M</t>
  </si>
  <si>
    <t>АТ115</t>
  </si>
  <si>
    <t>295/60R22,5</t>
  </si>
  <si>
    <t>149/146L</t>
  </si>
  <si>
    <t>AT127</t>
  </si>
  <si>
    <t>AT115</t>
  </si>
  <si>
    <t>295/80R22,5</t>
  </si>
  <si>
    <t>315/70R22,5</t>
  </si>
  <si>
    <t>154/150L</t>
  </si>
  <si>
    <t>315/80R22,5</t>
  </si>
  <si>
    <t>154/151M</t>
  </si>
  <si>
    <t>Прицеп</t>
  </si>
  <si>
    <t>ГРУЗОВЫЕ Lanvigator</t>
  </si>
  <si>
    <t>Lanvigator</t>
  </si>
  <si>
    <t>S201</t>
  </si>
  <si>
    <t>D801</t>
  </si>
  <si>
    <t>Универ</t>
  </si>
  <si>
    <t>S600</t>
  </si>
  <si>
    <t>R20</t>
  </si>
  <si>
    <t xml:space="preserve">12,00R20 </t>
  </si>
  <si>
    <t>156/153K</t>
  </si>
  <si>
    <t>R22,5</t>
  </si>
  <si>
    <t>156/150К</t>
  </si>
  <si>
    <t>D802</t>
  </si>
  <si>
    <t>152/149M</t>
  </si>
  <si>
    <t>152/149L</t>
  </si>
  <si>
    <t>154/150M</t>
  </si>
  <si>
    <t>156/150M</t>
  </si>
  <si>
    <t>156/150K</t>
  </si>
  <si>
    <t>Руль/прицеп</t>
  </si>
  <si>
    <t>385/55R22,5</t>
  </si>
  <si>
    <t>160L</t>
  </si>
  <si>
    <t>385/65R22,5</t>
  </si>
  <si>
    <t>160K</t>
  </si>
  <si>
    <t>T706</t>
  </si>
  <si>
    <t>ГРУЗОВЫЕ Китай прочее</t>
  </si>
  <si>
    <t>&gt;20</t>
  </si>
  <si>
    <t>Производитель</t>
  </si>
  <si>
    <t>Посад. диам.</t>
  </si>
  <si>
    <t xml:space="preserve">Размер " (ширина х диаметр) </t>
  </si>
  <si>
    <t>Рекомендуемая шина</t>
  </si>
  <si>
    <t>Применение</t>
  </si>
  <si>
    <t>Диам. центр. отвер. DIA, мм</t>
  </si>
  <si>
    <t>PCD</t>
  </si>
  <si>
    <t>Вылет ЕТ, мм</t>
  </si>
  <si>
    <t>Диам. крепеж. отвер. d, мм</t>
  </si>
  <si>
    <t>Угол фаски, град.</t>
  </si>
  <si>
    <t>Число крепеж. отвер.</t>
  </si>
  <si>
    <t xml:space="preserve">Цена опт </t>
  </si>
  <si>
    <t>Better</t>
  </si>
  <si>
    <t>17.5</t>
  </si>
  <si>
    <t>6.00x17.5</t>
  </si>
  <si>
    <t>215/75R17.5</t>
  </si>
  <si>
    <t>автобусы "Богдан"</t>
  </si>
  <si>
    <t>SRW</t>
  </si>
  <si>
    <t>автобусы "Эталон",ТАТА</t>
  </si>
  <si>
    <t>6*205</t>
  </si>
  <si>
    <t>6.75x17.5</t>
  </si>
  <si>
    <t xml:space="preserve">235/75R17.5 225/75R17.5 </t>
  </si>
  <si>
    <t>19.5</t>
  </si>
  <si>
    <t>6.75x19.5</t>
  </si>
  <si>
    <t>235/75R19.5 225/75R19.5 245/70R19.5</t>
  </si>
  <si>
    <t>22.5</t>
  </si>
  <si>
    <t>7.50x22.5</t>
  </si>
  <si>
    <t>275/70R22,5: 295/80R22.5</t>
  </si>
  <si>
    <t>8.25x22.5</t>
  </si>
  <si>
    <t>295/80R22.5</t>
  </si>
  <si>
    <t>тягачи</t>
  </si>
  <si>
    <t>10*335</t>
  </si>
  <si>
    <t>9.00x22.5</t>
  </si>
  <si>
    <t>Тягачи</t>
  </si>
  <si>
    <t>11.75x22.5</t>
  </si>
  <si>
    <t>автоприцепы прицепы, полуприцепы-барабанный тормоз</t>
  </si>
  <si>
    <t>автоприцепы , тягачи-дисковый тормоз</t>
  </si>
  <si>
    <t>D805</t>
  </si>
  <si>
    <t>T705</t>
  </si>
  <si>
    <t>Страна</t>
  </si>
  <si>
    <t xml:space="preserve"> 295/80R22,5 11R22,5 315/70R22.5 275/80R22.5</t>
  </si>
  <si>
    <t>315/80R22.5,315/60R22.5,315/70R22.5</t>
  </si>
  <si>
    <t>385/55R22.5, 385/65R22.5</t>
  </si>
  <si>
    <t>385/55R22.5,385/65R22.5</t>
  </si>
  <si>
    <t>126/124M</t>
  </si>
  <si>
    <t>Long March</t>
  </si>
  <si>
    <t>LM117</t>
  </si>
  <si>
    <t xml:space="preserve">  [154/150] M</t>
  </si>
  <si>
    <t>132/130M</t>
  </si>
  <si>
    <t>135/133J</t>
  </si>
  <si>
    <t>CHENGSHAN</t>
  </si>
  <si>
    <t>CST68</t>
  </si>
  <si>
    <t>Agate</t>
  </si>
  <si>
    <t>ST022</t>
  </si>
  <si>
    <t>Приход</t>
  </si>
  <si>
    <t>ONYX</t>
  </si>
  <si>
    <t>Опт/нал</t>
  </si>
  <si>
    <t>Опт с НДС</t>
  </si>
  <si>
    <r>
      <t xml:space="preserve">ЛЕГКОВЫЕ Austone ***** </t>
    </r>
    <r>
      <rPr>
        <b/>
        <sz val="11"/>
        <color indexed="10"/>
        <rFont val="Arial"/>
        <family val="2"/>
      </rPr>
      <t>КИТАЙ премиум класса *****</t>
    </r>
  </si>
  <si>
    <t>SP-801</t>
  </si>
  <si>
    <t>R13</t>
  </si>
  <si>
    <t>175/70R13</t>
  </si>
  <si>
    <t>82T</t>
  </si>
  <si>
    <t>R14</t>
  </si>
  <si>
    <t>185/60R14</t>
  </si>
  <si>
    <t>82H</t>
  </si>
  <si>
    <t>185/65R14</t>
  </si>
  <si>
    <t>86H</t>
  </si>
  <si>
    <t>R15</t>
  </si>
  <si>
    <t>185/55R15</t>
  </si>
  <si>
    <t>185/65R15</t>
  </si>
  <si>
    <t>88H</t>
  </si>
  <si>
    <t>195/55R15</t>
  </si>
  <si>
    <t>85H</t>
  </si>
  <si>
    <t>195/65R15</t>
  </si>
  <si>
    <t>91H</t>
  </si>
  <si>
    <t>SP-701</t>
  </si>
  <si>
    <t>R17</t>
  </si>
  <si>
    <t>215/45R17XL</t>
  </si>
  <si>
    <t>91Y</t>
  </si>
  <si>
    <t>225/55R17XL</t>
  </si>
  <si>
    <t>101W</t>
  </si>
  <si>
    <t>R18</t>
  </si>
  <si>
    <t>225/40ZR18XL</t>
  </si>
  <si>
    <t>92Y</t>
  </si>
  <si>
    <t>225/45ZR18XL</t>
  </si>
  <si>
    <t>91W</t>
  </si>
  <si>
    <t>235/45ZR18XL</t>
  </si>
  <si>
    <t>98W</t>
  </si>
  <si>
    <t>255/45ZR18XL</t>
  </si>
  <si>
    <t>103W</t>
  </si>
  <si>
    <t>R21</t>
  </si>
  <si>
    <t>295/35ZR21XL</t>
  </si>
  <si>
    <t>107Y</t>
  </si>
  <si>
    <t>SP-7</t>
  </si>
  <si>
    <t>205/55R16XL</t>
  </si>
  <si>
    <t>94V</t>
  </si>
  <si>
    <t>205/60R16</t>
  </si>
  <si>
    <t>92V</t>
  </si>
  <si>
    <t>215/55R16XL</t>
  </si>
  <si>
    <t>97W</t>
  </si>
  <si>
    <t>225/55R16XL</t>
  </si>
  <si>
    <t>99W</t>
  </si>
  <si>
    <t>215/50R17XL</t>
  </si>
  <si>
    <t>95W</t>
  </si>
  <si>
    <t>225/50R17XL</t>
  </si>
  <si>
    <t>235/50R17</t>
  </si>
  <si>
    <t>96W</t>
  </si>
  <si>
    <t>Внедорожники</t>
  </si>
  <si>
    <t>SP-303</t>
  </si>
  <si>
    <t>235/60R16</t>
  </si>
  <si>
    <t>100T</t>
  </si>
  <si>
    <t>235/50R18XL</t>
  </si>
  <si>
    <t>235/55R18XL</t>
  </si>
  <si>
    <t>104W</t>
  </si>
  <si>
    <t>255/55R18XL</t>
  </si>
  <si>
    <t>109V</t>
  </si>
  <si>
    <t>R19</t>
  </si>
  <si>
    <t>235/55R19XL</t>
  </si>
  <si>
    <t>105W</t>
  </si>
  <si>
    <t>255/50R19XL</t>
  </si>
  <si>
    <t>107V</t>
  </si>
  <si>
    <t>Микроавтобусы</t>
  </si>
  <si>
    <t>ASR71</t>
  </si>
  <si>
    <t>R15C</t>
  </si>
  <si>
    <t>195/70R15C</t>
  </si>
  <si>
    <t>104/102N</t>
  </si>
  <si>
    <t>R16C</t>
  </si>
  <si>
    <t>195/75R16C</t>
  </si>
  <si>
    <t>107/105R</t>
  </si>
  <si>
    <t>205/75R16C</t>
  </si>
  <si>
    <t>110/108Q</t>
  </si>
  <si>
    <t>215/65R16C</t>
  </si>
  <si>
    <t>109/107R</t>
  </si>
  <si>
    <t>215/75R16C</t>
  </si>
  <si>
    <t>113/111Q</t>
  </si>
  <si>
    <t>225/75R16C</t>
  </si>
  <si>
    <t>121/120R</t>
  </si>
  <si>
    <t>6*222,25</t>
  </si>
  <si>
    <r>
      <t xml:space="preserve">ГАЗ 53,автобусы ПАЗ, </t>
    </r>
    <r>
      <rPr>
        <sz val="8"/>
        <color indexed="10"/>
        <rFont val="Verdana"/>
        <family val="2"/>
      </rPr>
      <t>Huindai 120</t>
    </r>
  </si>
  <si>
    <t>O'Green</t>
  </si>
  <si>
    <t>обод  под клинья для перехода с камерных колес на бескамерные  КАМАЗ</t>
  </si>
  <si>
    <t>обод  под клинья для перехода с камерных колес на бескамерные  (КАМАЗ, МАЗ)</t>
  </si>
  <si>
    <t>DK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</si>
</sst>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г_р_н_._-;\-* #,##0.00\ _г_р_н_._-;_-* &quot;-&quot;??\ _г_р_н_._-;_-@_-"/>
  </numFmts>
  <fonts count="55">
    <font>
      <sz val="10"/>
      <name val="Arial Cyr"/>
      <family val="0"/>
    </font>
    <font>
      <b/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2"/>
      <name val="??"/>
      <family val="0"/>
    </font>
    <font>
      <b/>
      <sz val="10"/>
      <color indexed="10"/>
      <name val="Arial"/>
      <family val="2"/>
    </font>
    <font>
      <sz val="8"/>
      <color indexed="9"/>
      <name val="Verdana"/>
      <family val="2"/>
    </font>
    <font>
      <sz val="9"/>
      <name val="Arial Cyr"/>
      <family val="2"/>
    </font>
    <font>
      <sz val="8"/>
      <color indexed="62"/>
      <name val="Verdana"/>
      <family val="2"/>
    </font>
    <font>
      <b/>
      <sz val="8"/>
      <color indexed="10"/>
      <name val="Verdana"/>
      <family val="2"/>
    </font>
    <font>
      <sz val="8"/>
      <color indexed="10"/>
      <name val="Verdana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1" fillId="34" borderId="13" xfId="0" applyFont="1" applyFill="1" applyBorder="1" applyAlignment="1" applyProtection="1">
      <alignment horizontal="centerContinuous" vertical="center"/>
      <protection locked="0"/>
    </xf>
    <xf numFmtId="0" fontId="3" fillId="34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/>
    </xf>
    <xf numFmtId="3" fontId="3" fillId="0" borderId="13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1" fontId="3" fillId="34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13" xfId="0" applyBorder="1" applyAlignment="1">
      <alignment wrapText="1"/>
    </xf>
    <xf numFmtId="0" fontId="8" fillId="35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0" fillId="37" borderId="13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2" fillId="37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1" fontId="14" fillId="0" borderId="13" xfId="0" applyNumberFormat="1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1" fontId="3" fillId="0" borderId="13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3" fontId="7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7" fillId="0" borderId="13" xfId="15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3" xfId="15" applyFont="1" applyFill="1" applyBorder="1" applyAlignment="1">
      <alignment horizontal="center" vertical="center"/>
      <protection/>
    </xf>
    <xf numFmtId="0" fontId="3" fillId="0" borderId="13" xfId="1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0" fontId="1" fillId="0" borderId="13" xfId="15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  <protection/>
    </xf>
    <xf numFmtId="0" fontId="3" fillId="0" borderId="13" xfId="15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" fillId="38" borderId="13" xfId="0" applyFont="1" applyFill="1" applyBorder="1" applyAlignment="1" applyProtection="1">
      <alignment horizontal="center" vertical="center" wrapText="1"/>
      <protection/>
    </xf>
    <xf numFmtId="0" fontId="3" fillId="38" borderId="13" xfId="0" applyFont="1" applyFill="1" applyBorder="1" applyAlignment="1">
      <alignment horizontal="center"/>
    </xf>
    <xf numFmtId="0" fontId="1" fillId="34" borderId="14" xfId="0" applyFont="1" applyFill="1" applyBorder="1" applyAlignment="1" applyProtection="1">
      <alignment horizontal="centerContinuous" vertical="center"/>
      <protection locked="0"/>
    </xf>
    <xf numFmtId="0" fontId="3" fillId="34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3" fontId="3" fillId="0" borderId="15" xfId="0" applyNumberFormat="1" applyFont="1" applyFill="1" applyBorder="1" applyAlignment="1">
      <alignment horizontal="center"/>
    </xf>
    <xf numFmtId="0" fontId="3" fillId="0" borderId="13" xfId="0" applyFont="1" applyFill="1" applyBorder="1" applyAlignment="1" applyProtection="1">
      <alignment horizontal="left" vertical="center"/>
      <protection/>
    </xf>
    <xf numFmtId="0" fontId="53" fillId="0" borderId="13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54" fillId="0" borderId="13" xfId="0" applyFont="1" applyBorder="1" applyAlignment="1">
      <alignment/>
    </xf>
    <xf numFmtId="0" fontId="53" fillId="0" borderId="13" xfId="0" applyFont="1" applyBorder="1" applyAlignment="1">
      <alignment/>
    </xf>
    <xf numFmtId="0" fontId="1" fillId="34" borderId="13" xfId="0" applyFont="1" applyFill="1" applyBorder="1" applyAlignment="1" applyProtection="1">
      <alignment horizontal="left" vertical="center"/>
      <protection locked="0"/>
    </xf>
    <xf numFmtId="3" fontId="3" fillId="39" borderId="15" xfId="0" applyNumberFormat="1" applyFont="1" applyFill="1" applyBorder="1" applyAlignment="1">
      <alignment horizontal="center"/>
    </xf>
    <xf numFmtId="0" fontId="53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11" fillId="34" borderId="13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11" fillId="0" borderId="16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/>
    </xf>
    <xf numFmtId="1" fontId="0" fillId="0" borderId="0" xfId="0" applyNumberFormat="1" applyAlignment="1">
      <alignment/>
    </xf>
  </cellXfs>
  <cellStyles count="48">
    <cellStyle name="Normal" xfId="0"/>
    <cellStyle name="??_Sheet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13">
      <selection activeCell="I40" sqref="I40"/>
    </sheetView>
  </sheetViews>
  <sheetFormatPr defaultColWidth="9.00390625" defaultRowHeight="12.75"/>
  <cols>
    <col min="2" max="2" width="10.875" style="0" customWidth="1"/>
    <col min="4" max="4" width="8.00390625" style="0" customWidth="1"/>
    <col min="5" max="5" width="11.00390625" style="0" customWidth="1"/>
  </cols>
  <sheetData>
    <row r="1" spans="1:11" ht="64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5" t="s">
        <v>9</v>
      </c>
      <c r="K1" s="4" t="s">
        <v>105</v>
      </c>
    </row>
    <row r="2" spans="1:13" ht="15">
      <c r="A2" s="6" t="s">
        <v>10</v>
      </c>
      <c r="B2" s="6"/>
      <c r="C2" s="6"/>
      <c r="D2" s="6"/>
      <c r="E2" s="6"/>
      <c r="F2" s="6"/>
      <c r="G2" s="6"/>
      <c r="H2" s="6"/>
      <c r="I2" s="7"/>
      <c r="J2" s="7"/>
      <c r="K2" s="25"/>
      <c r="M2" s="78"/>
    </row>
    <row r="3" spans="1:13" ht="12.75">
      <c r="A3" s="8" t="s">
        <v>11</v>
      </c>
      <c r="B3" s="9" t="s">
        <v>12</v>
      </c>
      <c r="C3" s="10" t="s">
        <v>15</v>
      </c>
      <c r="D3" s="9" t="s">
        <v>13</v>
      </c>
      <c r="E3" s="10" t="s">
        <v>16</v>
      </c>
      <c r="F3" s="10" t="s">
        <v>17</v>
      </c>
      <c r="G3" s="10">
        <v>16</v>
      </c>
      <c r="H3" s="11">
        <v>4044.444444444445</v>
      </c>
      <c r="I3" s="8">
        <v>1</v>
      </c>
      <c r="J3" s="8">
        <v>2016</v>
      </c>
      <c r="K3" s="8" t="s">
        <v>14</v>
      </c>
      <c r="M3" s="78"/>
    </row>
    <row r="4" spans="1:13" ht="15">
      <c r="A4" s="6" t="s">
        <v>18</v>
      </c>
      <c r="B4" s="6"/>
      <c r="C4" s="6"/>
      <c r="D4" s="6"/>
      <c r="E4" s="6"/>
      <c r="F4" s="6"/>
      <c r="G4" s="6"/>
      <c r="H4" s="6"/>
      <c r="I4" s="7"/>
      <c r="J4" s="7"/>
      <c r="K4" s="7"/>
      <c r="M4" s="78"/>
    </row>
    <row r="5" spans="1:13" ht="15">
      <c r="A5" s="8" t="s">
        <v>19</v>
      </c>
      <c r="B5" s="9" t="s">
        <v>12</v>
      </c>
      <c r="C5" s="10" t="s">
        <v>20</v>
      </c>
      <c r="D5" s="12">
        <v>17.5</v>
      </c>
      <c r="E5" s="10" t="s">
        <v>21</v>
      </c>
      <c r="F5" s="10" t="s">
        <v>115</v>
      </c>
      <c r="G5" s="10">
        <v>16</v>
      </c>
      <c r="H5" s="11">
        <v>2903.703703703704</v>
      </c>
      <c r="I5" s="8" t="s">
        <v>65</v>
      </c>
      <c r="J5" s="8">
        <v>2019</v>
      </c>
      <c r="K5" s="14" t="s">
        <v>14</v>
      </c>
      <c r="L5" s="40"/>
      <c r="M5" s="78"/>
    </row>
    <row r="6" spans="1:13" ht="15">
      <c r="A6" s="8" t="s">
        <v>22</v>
      </c>
      <c r="B6" s="9" t="s">
        <v>12</v>
      </c>
      <c r="C6" s="10" t="s">
        <v>23</v>
      </c>
      <c r="D6" s="12">
        <v>17.5</v>
      </c>
      <c r="E6" s="10" t="s">
        <v>21</v>
      </c>
      <c r="F6" s="10" t="s">
        <v>110</v>
      </c>
      <c r="G6" s="10">
        <v>16</v>
      </c>
      <c r="H6" s="11">
        <v>0</v>
      </c>
      <c r="I6" s="8">
        <v>0</v>
      </c>
      <c r="J6" s="13">
        <v>2018</v>
      </c>
      <c r="K6" s="14" t="s">
        <v>14</v>
      </c>
      <c r="L6" s="30"/>
      <c r="M6" s="78"/>
    </row>
    <row r="7" spans="1:13" ht="15">
      <c r="A7" s="8" t="s">
        <v>22</v>
      </c>
      <c r="B7" s="9" t="s">
        <v>116</v>
      </c>
      <c r="C7" s="10" t="s">
        <v>117</v>
      </c>
      <c r="D7" s="12">
        <v>17.5</v>
      </c>
      <c r="E7" s="10" t="s">
        <v>21</v>
      </c>
      <c r="F7" s="10" t="s">
        <v>110</v>
      </c>
      <c r="G7" s="10">
        <v>16</v>
      </c>
      <c r="H7" s="11">
        <v>2903.703703703704</v>
      </c>
      <c r="I7" s="8" t="s">
        <v>65</v>
      </c>
      <c r="J7" s="13">
        <v>2018</v>
      </c>
      <c r="K7" s="14" t="s">
        <v>14</v>
      </c>
      <c r="L7" s="30"/>
      <c r="M7" s="78"/>
    </row>
    <row r="8" spans="1:13" ht="15">
      <c r="A8" s="8" t="s">
        <v>19</v>
      </c>
      <c r="B8" s="9" t="s">
        <v>12</v>
      </c>
      <c r="C8" s="10" t="s">
        <v>20</v>
      </c>
      <c r="D8" s="12">
        <v>17.5</v>
      </c>
      <c r="E8" s="9" t="s">
        <v>24</v>
      </c>
      <c r="F8" s="10" t="s">
        <v>26</v>
      </c>
      <c r="G8" s="10">
        <v>16</v>
      </c>
      <c r="H8" s="11">
        <v>3629.6296296296296</v>
      </c>
      <c r="I8" s="8">
        <v>7</v>
      </c>
      <c r="J8" s="13">
        <v>2019</v>
      </c>
      <c r="K8" s="14" t="s">
        <v>14</v>
      </c>
      <c r="L8" s="30"/>
      <c r="M8" s="78"/>
    </row>
    <row r="9" spans="1:13" ht="15">
      <c r="A9" s="8" t="s">
        <v>22</v>
      </c>
      <c r="B9" s="9" t="s">
        <v>12</v>
      </c>
      <c r="C9" s="10" t="s">
        <v>23</v>
      </c>
      <c r="D9" s="12">
        <v>17.5</v>
      </c>
      <c r="E9" s="10" t="s">
        <v>24</v>
      </c>
      <c r="F9" s="10" t="s">
        <v>114</v>
      </c>
      <c r="G9" s="10">
        <v>16</v>
      </c>
      <c r="H9" s="11">
        <v>3733.3333333333335</v>
      </c>
      <c r="I9" s="8">
        <v>7</v>
      </c>
      <c r="J9" s="13">
        <v>2019</v>
      </c>
      <c r="K9" s="14" t="s">
        <v>14</v>
      </c>
      <c r="L9" s="30"/>
      <c r="M9" s="78"/>
    </row>
    <row r="10" spans="1:13" ht="15">
      <c r="A10" s="8" t="s">
        <v>22</v>
      </c>
      <c r="B10" s="9" t="s">
        <v>12</v>
      </c>
      <c r="C10" s="10" t="s">
        <v>23</v>
      </c>
      <c r="D10" s="12">
        <v>19.5</v>
      </c>
      <c r="E10" s="10" t="s">
        <v>25</v>
      </c>
      <c r="F10" s="10" t="s">
        <v>26</v>
      </c>
      <c r="G10" s="10">
        <v>16</v>
      </c>
      <c r="H10" s="11">
        <v>4718.518518518518</v>
      </c>
      <c r="I10" s="8">
        <v>1</v>
      </c>
      <c r="J10" s="13">
        <v>2016</v>
      </c>
      <c r="K10" s="14" t="s">
        <v>14</v>
      </c>
      <c r="L10" s="51"/>
      <c r="M10" s="78"/>
    </row>
    <row r="11" spans="1:13" ht="15">
      <c r="A11" s="8" t="s">
        <v>19</v>
      </c>
      <c r="B11" s="9" t="s">
        <v>12</v>
      </c>
      <c r="C11" s="10" t="s">
        <v>27</v>
      </c>
      <c r="D11" s="12">
        <v>22.5</v>
      </c>
      <c r="E11" s="10" t="s">
        <v>28</v>
      </c>
      <c r="F11" s="10" t="s">
        <v>29</v>
      </c>
      <c r="G11" s="10">
        <v>18</v>
      </c>
      <c r="H11" s="11">
        <v>7466.666666666667</v>
      </c>
      <c r="I11" s="8">
        <v>1</v>
      </c>
      <c r="J11" s="13">
        <v>2016</v>
      </c>
      <c r="K11" s="14" t="s">
        <v>14</v>
      </c>
      <c r="L11" s="51"/>
      <c r="M11" s="78"/>
    </row>
    <row r="12" spans="1:13" ht="15">
      <c r="A12" s="17" t="s">
        <v>19</v>
      </c>
      <c r="B12" s="34" t="s">
        <v>12</v>
      </c>
      <c r="C12" s="35" t="s">
        <v>30</v>
      </c>
      <c r="D12" s="36">
        <v>22.5</v>
      </c>
      <c r="E12" s="35" t="s">
        <v>31</v>
      </c>
      <c r="F12" s="35" t="s">
        <v>32</v>
      </c>
      <c r="G12" s="35">
        <v>16</v>
      </c>
      <c r="H12" s="37">
        <v>5600</v>
      </c>
      <c r="I12" s="17">
        <v>10</v>
      </c>
      <c r="J12" s="38">
        <v>2017</v>
      </c>
      <c r="K12" s="39" t="s">
        <v>14</v>
      </c>
      <c r="L12" s="51"/>
      <c r="M12" s="78"/>
    </row>
    <row r="13" spans="1:13" ht="15">
      <c r="A13" s="8" t="s">
        <v>22</v>
      </c>
      <c r="B13" s="9" t="s">
        <v>12</v>
      </c>
      <c r="C13" s="10" t="s">
        <v>33</v>
      </c>
      <c r="D13" s="12">
        <v>22.5</v>
      </c>
      <c r="E13" s="10" t="s">
        <v>31</v>
      </c>
      <c r="F13" s="10" t="s">
        <v>32</v>
      </c>
      <c r="G13" s="10">
        <v>16</v>
      </c>
      <c r="H13" s="11">
        <v>0</v>
      </c>
      <c r="I13" s="8">
        <v>0</v>
      </c>
      <c r="J13" s="13">
        <v>0</v>
      </c>
      <c r="K13" s="14" t="s">
        <v>14</v>
      </c>
      <c r="L13" s="51"/>
      <c r="M13" s="78"/>
    </row>
    <row r="14" spans="1:13" ht="15">
      <c r="A14" s="8" t="s">
        <v>19</v>
      </c>
      <c r="B14" s="9" t="s">
        <v>12</v>
      </c>
      <c r="C14" s="10" t="s">
        <v>34</v>
      </c>
      <c r="D14" s="12">
        <v>22.5</v>
      </c>
      <c r="E14" s="10" t="s">
        <v>35</v>
      </c>
      <c r="F14" s="10" t="s">
        <v>29</v>
      </c>
      <c r="G14" s="10">
        <v>16</v>
      </c>
      <c r="H14" s="11">
        <v>6014.814814814815</v>
      </c>
      <c r="I14" s="8">
        <v>2</v>
      </c>
      <c r="J14" s="13">
        <v>2019</v>
      </c>
      <c r="K14" s="14" t="s">
        <v>14</v>
      </c>
      <c r="L14" s="30"/>
      <c r="M14" s="78"/>
    </row>
    <row r="15" spans="1:13" ht="15">
      <c r="A15" s="8" t="s">
        <v>22</v>
      </c>
      <c r="B15" s="9" t="s">
        <v>12</v>
      </c>
      <c r="C15" s="10" t="s">
        <v>33</v>
      </c>
      <c r="D15" s="12">
        <v>22.5</v>
      </c>
      <c r="E15" s="10" t="s">
        <v>35</v>
      </c>
      <c r="F15" s="10" t="s">
        <v>29</v>
      </c>
      <c r="G15" s="10">
        <v>18</v>
      </c>
      <c r="H15" s="11">
        <v>6533.333333333334</v>
      </c>
      <c r="I15" s="8">
        <v>2</v>
      </c>
      <c r="J15" s="13">
        <v>2019</v>
      </c>
      <c r="K15" s="14" t="s">
        <v>14</v>
      </c>
      <c r="L15" s="30"/>
      <c r="M15" s="78"/>
    </row>
    <row r="16" spans="1:13" ht="15">
      <c r="A16" s="8" t="s">
        <v>19</v>
      </c>
      <c r="B16" s="9" t="s">
        <v>12</v>
      </c>
      <c r="C16" s="10" t="s">
        <v>30</v>
      </c>
      <c r="D16" s="12">
        <v>22.5</v>
      </c>
      <c r="E16" s="10" t="s">
        <v>36</v>
      </c>
      <c r="F16" s="10" t="s">
        <v>37</v>
      </c>
      <c r="G16" s="10">
        <v>18</v>
      </c>
      <c r="H16" s="11">
        <v>6118.518518518518</v>
      </c>
      <c r="I16" s="8">
        <v>3</v>
      </c>
      <c r="J16" s="13">
        <v>2019</v>
      </c>
      <c r="K16" s="14" t="s">
        <v>14</v>
      </c>
      <c r="L16" s="30"/>
      <c r="M16" s="78"/>
    </row>
    <row r="17" spans="1:13" ht="15">
      <c r="A17" s="8" t="s">
        <v>22</v>
      </c>
      <c r="B17" s="9" t="s">
        <v>12</v>
      </c>
      <c r="C17" s="10" t="s">
        <v>33</v>
      </c>
      <c r="D17" s="12">
        <v>22.5</v>
      </c>
      <c r="E17" s="10" t="s">
        <v>36</v>
      </c>
      <c r="F17" s="10" t="s">
        <v>37</v>
      </c>
      <c r="G17" s="10">
        <v>18</v>
      </c>
      <c r="H17" s="11">
        <v>6948.148148148148</v>
      </c>
      <c r="I17" s="17" t="s">
        <v>65</v>
      </c>
      <c r="J17" s="13">
        <v>2019</v>
      </c>
      <c r="K17" s="14" t="s">
        <v>14</v>
      </c>
      <c r="L17" s="30"/>
      <c r="M17" s="78"/>
    </row>
    <row r="18" spans="1:13" ht="15">
      <c r="A18" s="8" t="s">
        <v>19</v>
      </c>
      <c r="B18" s="9" t="s">
        <v>12</v>
      </c>
      <c r="C18" s="10" t="s">
        <v>34</v>
      </c>
      <c r="D18" s="12">
        <v>22.5</v>
      </c>
      <c r="E18" s="10" t="s">
        <v>38</v>
      </c>
      <c r="F18" s="10" t="s">
        <v>39</v>
      </c>
      <c r="G18" s="10">
        <v>18</v>
      </c>
      <c r="H18" s="11">
        <v>7155.555555555555</v>
      </c>
      <c r="I18" s="15">
        <v>0</v>
      </c>
      <c r="J18" s="8">
        <v>2019</v>
      </c>
      <c r="K18" s="14" t="s">
        <v>14</v>
      </c>
      <c r="L18" s="30"/>
      <c r="M18" s="78"/>
    </row>
    <row r="19" spans="1:13" ht="15">
      <c r="A19" s="8" t="s">
        <v>22</v>
      </c>
      <c r="B19" s="9" t="s">
        <v>12</v>
      </c>
      <c r="C19" s="10" t="s">
        <v>33</v>
      </c>
      <c r="D19" s="12">
        <v>22.5</v>
      </c>
      <c r="E19" s="10" t="s">
        <v>38</v>
      </c>
      <c r="F19" s="10" t="s">
        <v>39</v>
      </c>
      <c r="G19" s="10">
        <v>18</v>
      </c>
      <c r="H19" s="11">
        <v>7466.666666666667</v>
      </c>
      <c r="I19" s="17" t="s">
        <v>65</v>
      </c>
      <c r="J19" s="13">
        <v>2019</v>
      </c>
      <c r="K19" s="14" t="s">
        <v>14</v>
      </c>
      <c r="L19" s="30"/>
      <c r="M19" s="78"/>
    </row>
    <row r="20" spans="1:13" ht="12.75">
      <c r="A20" s="6" t="s">
        <v>41</v>
      </c>
      <c r="B20" s="6"/>
      <c r="C20" s="6"/>
      <c r="D20" s="6"/>
      <c r="E20" s="6"/>
      <c r="F20" s="6"/>
      <c r="G20" s="6"/>
      <c r="H20" s="6"/>
      <c r="I20" s="16"/>
      <c r="J20" s="7"/>
      <c r="K20" s="7"/>
      <c r="L20" t="s">
        <v>120</v>
      </c>
      <c r="M20" s="78"/>
    </row>
    <row r="21" spans="1:13" ht="14.25">
      <c r="A21" s="8" t="s">
        <v>19</v>
      </c>
      <c r="B21" s="44" t="s">
        <v>42</v>
      </c>
      <c r="C21" s="10" t="s">
        <v>43</v>
      </c>
      <c r="D21" s="12">
        <v>17.5</v>
      </c>
      <c r="E21" s="9" t="s">
        <v>24</v>
      </c>
      <c r="F21" s="10" t="s">
        <v>26</v>
      </c>
      <c r="G21" s="10">
        <v>16</v>
      </c>
      <c r="H21" s="11">
        <v>3111.1111111111113</v>
      </c>
      <c r="I21" s="8">
        <v>2</v>
      </c>
      <c r="J21" s="13">
        <v>2019</v>
      </c>
      <c r="K21" s="14" t="s">
        <v>14</v>
      </c>
      <c r="M21" s="78"/>
    </row>
    <row r="22" spans="1:13" ht="14.25">
      <c r="A22" s="8" t="s">
        <v>22</v>
      </c>
      <c r="B22" s="44" t="s">
        <v>42</v>
      </c>
      <c r="C22" s="45" t="s">
        <v>44</v>
      </c>
      <c r="D22" s="12">
        <v>17.5</v>
      </c>
      <c r="E22" s="10" t="s">
        <v>24</v>
      </c>
      <c r="F22" s="10" t="s">
        <v>26</v>
      </c>
      <c r="G22" s="10">
        <v>16</v>
      </c>
      <c r="H22" s="11">
        <v>3162.962962962963</v>
      </c>
      <c r="I22" s="8">
        <v>4</v>
      </c>
      <c r="J22" s="13">
        <v>2019</v>
      </c>
      <c r="K22" s="14" t="s">
        <v>14</v>
      </c>
      <c r="M22" s="78"/>
    </row>
    <row r="23" spans="1:13" ht="15">
      <c r="A23" s="17" t="s">
        <v>45</v>
      </c>
      <c r="B23" s="41" t="s">
        <v>42</v>
      </c>
      <c r="C23" s="42" t="s">
        <v>46</v>
      </c>
      <c r="D23" s="17" t="s">
        <v>47</v>
      </c>
      <c r="E23" s="43" t="s">
        <v>48</v>
      </c>
      <c r="F23" s="42" t="s">
        <v>49</v>
      </c>
      <c r="G23" s="42">
        <v>20</v>
      </c>
      <c r="H23" s="11">
        <v>7051.851851851852</v>
      </c>
      <c r="I23" s="8">
        <v>7</v>
      </c>
      <c r="J23" s="8">
        <v>2017</v>
      </c>
      <c r="K23" s="14" t="s">
        <v>14</v>
      </c>
      <c r="L23" s="30"/>
      <c r="M23" s="78"/>
    </row>
    <row r="24" spans="1:13" ht="15">
      <c r="A24" s="17" t="s">
        <v>19</v>
      </c>
      <c r="B24" s="41" t="s">
        <v>42</v>
      </c>
      <c r="C24" s="42" t="s">
        <v>46</v>
      </c>
      <c r="D24" s="17" t="s">
        <v>50</v>
      </c>
      <c r="E24" s="35" t="s">
        <v>28</v>
      </c>
      <c r="F24" s="42" t="s">
        <v>51</v>
      </c>
      <c r="G24" s="42">
        <v>20</v>
      </c>
      <c r="H24" s="11">
        <v>6222.222222222223</v>
      </c>
      <c r="I24" s="8">
        <v>1</v>
      </c>
      <c r="J24" s="8">
        <v>2019</v>
      </c>
      <c r="K24" s="14" t="s">
        <v>14</v>
      </c>
      <c r="L24" s="30"/>
      <c r="M24" s="78"/>
    </row>
    <row r="25" spans="1:13" ht="15">
      <c r="A25" s="8" t="s">
        <v>22</v>
      </c>
      <c r="B25" s="44" t="s">
        <v>42</v>
      </c>
      <c r="C25" s="45" t="s">
        <v>52</v>
      </c>
      <c r="D25" s="8" t="s">
        <v>50</v>
      </c>
      <c r="E25" s="10" t="s">
        <v>28</v>
      </c>
      <c r="F25" s="45" t="s">
        <v>51</v>
      </c>
      <c r="G25" s="45">
        <v>20</v>
      </c>
      <c r="H25" s="11">
        <v>6637.037037037037</v>
      </c>
      <c r="I25" s="8">
        <v>0</v>
      </c>
      <c r="J25" s="8">
        <v>2019</v>
      </c>
      <c r="K25" s="14" t="s">
        <v>14</v>
      </c>
      <c r="L25" s="30"/>
      <c r="M25" s="78"/>
    </row>
    <row r="26" spans="1:13" ht="12.75">
      <c r="A26" s="8" t="s">
        <v>19</v>
      </c>
      <c r="B26" s="44" t="s">
        <v>42</v>
      </c>
      <c r="C26" s="10" t="s">
        <v>43</v>
      </c>
      <c r="D26" s="8" t="s">
        <v>50</v>
      </c>
      <c r="E26" s="10" t="s">
        <v>35</v>
      </c>
      <c r="F26" s="10" t="s">
        <v>53</v>
      </c>
      <c r="G26" s="10">
        <v>18</v>
      </c>
      <c r="H26" s="11">
        <v>5081.481481481482</v>
      </c>
      <c r="I26" s="8" t="s">
        <v>65</v>
      </c>
      <c r="J26" s="8">
        <v>2020</v>
      </c>
      <c r="K26" s="14" t="s">
        <v>14</v>
      </c>
      <c r="M26" s="78"/>
    </row>
    <row r="27" spans="1:13" ht="15">
      <c r="A27" s="26" t="s">
        <v>22</v>
      </c>
      <c r="B27" s="46" t="s">
        <v>42</v>
      </c>
      <c r="C27" s="47" t="s">
        <v>44</v>
      </c>
      <c r="D27" s="26" t="s">
        <v>50</v>
      </c>
      <c r="E27" s="48" t="s">
        <v>35</v>
      </c>
      <c r="F27" s="48" t="s">
        <v>54</v>
      </c>
      <c r="G27" s="47">
        <v>18</v>
      </c>
      <c r="H27" s="11">
        <v>5288.888888888889</v>
      </c>
      <c r="I27" s="8" t="s">
        <v>65</v>
      </c>
      <c r="J27" s="8">
        <v>2020</v>
      </c>
      <c r="K27" s="14" t="s">
        <v>14</v>
      </c>
      <c r="L27" s="40"/>
      <c r="M27" s="78"/>
    </row>
    <row r="28" spans="1:13" ht="15">
      <c r="A28" s="8" t="s">
        <v>19</v>
      </c>
      <c r="B28" s="44" t="s">
        <v>42</v>
      </c>
      <c r="C28" s="45" t="s">
        <v>43</v>
      </c>
      <c r="D28" s="8" t="s">
        <v>50</v>
      </c>
      <c r="E28" s="49" t="s">
        <v>36</v>
      </c>
      <c r="F28" s="45" t="s">
        <v>55</v>
      </c>
      <c r="G28" s="45">
        <v>20</v>
      </c>
      <c r="H28" s="11">
        <v>5548.148148148148</v>
      </c>
      <c r="I28" s="8" t="s">
        <v>65</v>
      </c>
      <c r="J28" s="8">
        <v>2020</v>
      </c>
      <c r="K28" s="14" t="s">
        <v>14</v>
      </c>
      <c r="L28" s="40"/>
      <c r="M28" s="78"/>
    </row>
    <row r="29" spans="1:13" ht="15">
      <c r="A29" s="8" t="s">
        <v>22</v>
      </c>
      <c r="B29" s="44" t="s">
        <v>42</v>
      </c>
      <c r="C29" s="45" t="s">
        <v>44</v>
      </c>
      <c r="D29" s="8" t="s">
        <v>50</v>
      </c>
      <c r="E29" s="49" t="s">
        <v>36</v>
      </c>
      <c r="F29" s="45" t="s">
        <v>55</v>
      </c>
      <c r="G29" s="45">
        <v>20</v>
      </c>
      <c r="H29" s="11">
        <v>5651.851851851852</v>
      </c>
      <c r="I29" s="8" t="s">
        <v>65</v>
      </c>
      <c r="J29" s="8">
        <v>2020</v>
      </c>
      <c r="K29" s="14" t="s">
        <v>14</v>
      </c>
      <c r="L29" s="30"/>
      <c r="M29" s="78"/>
    </row>
    <row r="30" spans="1:13" ht="15">
      <c r="A30" s="8" t="s">
        <v>45</v>
      </c>
      <c r="B30" s="44" t="s">
        <v>42</v>
      </c>
      <c r="C30" s="45" t="s">
        <v>46</v>
      </c>
      <c r="D30" s="8" t="s">
        <v>50</v>
      </c>
      <c r="E30" s="10" t="s">
        <v>38</v>
      </c>
      <c r="F30" s="45" t="s">
        <v>56</v>
      </c>
      <c r="G30" s="45">
        <v>20</v>
      </c>
      <c r="H30" s="11">
        <v>0</v>
      </c>
      <c r="I30" s="8">
        <v>0</v>
      </c>
      <c r="J30" s="8">
        <v>0</v>
      </c>
      <c r="K30" s="14" t="s">
        <v>14</v>
      </c>
      <c r="L30" s="30"/>
      <c r="M30" s="78"/>
    </row>
    <row r="31" spans="1:13" ht="15">
      <c r="A31" s="8" t="s">
        <v>19</v>
      </c>
      <c r="B31" s="44" t="s">
        <v>42</v>
      </c>
      <c r="C31" s="45" t="s">
        <v>43</v>
      </c>
      <c r="D31" s="8" t="s">
        <v>50</v>
      </c>
      <c r="E31" s="10" t="s">
        <v>38</v>
      </c>
      <c r="F31" s="45" t="s">
        <v>56</v>
      </c>
      <c r="G31" s="45">
        <v>20</v>
      </c>
      <c r="H31" s="11">
        <v>5288.888888888889</v>
      </c>
      <c r="I31" s="8">
        <v>1</v>
      </c>
      <c r="J31" s="8">
        <v>2020</v>
      </c>
      <c r="K31" s="14" t="s">
        <v>14</v>
      </c>
      <c r="L31" s="30"/>
      <c r="M31" s="78"/>
    </row>
    <row r="32" spans="1:13" ht="15">
      <c r="A32" s="17" t="s">
        <v>22</v>
      </c>
      <c r="B32" s="41" t="s">
        <v>42</v>
      </c>
      <c r="C32" s="42" t="s">
        <v>44</v>
      </c>
      <c r="D32" s="17" t="s">
        <v>50</v>
      </c>
      <c r="E32" s="35" t="s">
        <v>38</v>
      </c>
      <c r="F32" s="42" t="s">
        <v>57</v>
      </c>
      <c r="G32" s="42">
        <v>20</v>
      </c>
      <c r="H32" s="11">
        <v>5185.185185185185</v>
      </c>
      <c r="I32" s="8" t="s">
        <v>65</v>
      </c>
      <c r="J32" s="8">
        <v>2020</v>
      </c>
      <c r="K32" s="14" t="s">
        <v>14</v>
      </c>
      <c r="L32" s="30"/>
      <c r="M32" s="78"/>
    </row>
    <row r="33" spans="1:13" ht="12.75">
      <c r="A33" s="17" t="s">
        <v>22</v>
      </c>
      <c r="B33" s="41" t="s">
        <v>42</v>
      </c>
      <c r="C33" s="42" t="s">
        <v>52</v>
      </c>
      <c r="D33" s="17" t="s">
        <v>50</v>
      </c>
      <c r="E33" s="35" t="s">
        <v>38</v>
      </c>
      <c r="F33" s="42" t="s">
        <v>57</v>
      </c>
      <c r="G33" s="35">
        <v>20</v>
      </c>
      <c r="H33" s="11">
        <v>5392.592592592592</v>
      </c>
      <c r="I33" s="8" t="s">
        <v>65</v>
      </c>
      <c r="J33" s="8">
        <v>2020</v>
      </c>
      <c r="K33" s="14" t="s">
        <v>14</v>
      </c>
      <c r="M33" s="78"/>
    </row>
    <row r="34" spans="1:13" ht="12.75">
      <c r="A34" s="17" t="s">
        <v>22</v>
      </c>
      <c r="B34" s="41" t="s">
        <v>42</v>
      </c>
      <c r="C34" s="42" t="s">
        <v>103</v>
      </c>
      <c r="D34" s="17" t="s">
        <v>50</v>
      </c>
      <c r="E34" s="35" t="s">
        <v>38</v>
      </c>
      <c r="F34" s="42" t="s">
        <v>57</v>
      </c>
      <c r="G34" s="35">
        <v>20</v>
      </c>
      <c r="H34" s="11">
        <v>5703.7037037037035</v>
      </c>
      <c r="I34" s="8" t="s">
        <v>65</v>
      </c>
      <c r="J34" s="8">
        <v>2019</v>
      </c>
      <c r="K34" s="14" t="s">
        <v>14</v>
      </c>
      <c r="M34" s="78"/>
    </row>
    <row r="35" spans="1:13" ht="25.5">
      <c r="A35" s="50" t="s">
        <v>58</v>
      </c>
      <c r="B35" s="44" t="s">
        <v>42</v>
      </c>
      <c r="C35" s="45" t="s">
        <v>43</v>
      </c>
      <c r="D35" s="8" t="s">
        <v>50</v>
      </c>
      <c r="E35" s="10" t="s">
        <v>59</v>
      </c>
      <c r="F35" s="45" t="s">
        <v>60</v>
      </c>
      <c r="G35" s="10">
        <v>20</v>
      </c>
      <c r="H35" s="11">
        <v>7114.074074074074</v>
      </c>
      <c r="I35" s="8" t="s">
        <v>65</v>
      </c>
      <c r="J35" s="8">
        <v>2020</v>
      </c>
      <c r="K35" s="14" t="s">
        <v>14</v>
      </c>
      <c r="M35" s="78"/>
    </row>
    <row r="36" spans="1:13" ht="15">
      <c r="A36" s="8" t="s">
        <v>19</v>
      </c>
      <c r="B36" s="44" t="s">
        <v>42</v>
      </c>
      <c r="C36" s="45" t="s">
        <v>43</v>
      </c>
      <c r="D36" s="8" t="s">
        <v>50</v>
      </c>
      <c r="E36" s="10" t="s">
        <v>61</v>
      </c>
      <c r="F36" s="45" t="s">
        <v>62</v>
      </c>
      <c r="G36" s="10">
        <v>20</v>
      </c>
      <c r="H36" s="11">
        <v>6533.333333333334</v>
      </c>
      <c r="I36" s="8">
        <v>12</v>
      </c>
      <c r="J36" s="8">
        <v>2020</v>
      </c>
      <c r="K36" s="14" t="s">
        <v>14</v>
      </c>
      <c r="L36" s="30"/>
      <c r="M36" s="78"/>
    </row>
    <row r="37" spans="1:13" ht="12.75">
      <c r="A37" s="8" t="s">
        <v>40</v>
      </c>
      <c r="B37" s="44" t="s">
        <v>42</v>
      </c>
      <c r="C37" s="10" t="s">
        <v>104</v>
      </c>
      <c r="D37" s="8" t="s">
        <v>50</v>
      </c>
      <c r="E37" s="10" t="s">
        <v>61</v>
      </c>
      <c r="F37" s="10" t="s">
        <v>62</v>
      </c>
      <c r="G37" s="10">
        <v>20</v>
      </c>
      <c r="H37" s="11">
        <v>6533.333333333334</v>
      </c>
      <c r="I37" s="8" t="s">
        <v>65</v>
      </c>
      <c r="J37" s="8">
        <v>2020</v>
      </c>
      <c r="K37" s="14" t="s">
        <v>14</v>
      </c>
      <c r="M37" s="78"/>
    </row>
    <row r="38" spans="1:13" ht="12.75">
      <c r="A38" s="8" t="s">
        <v>40</v>
      </c>
      <c r="B38" s="44" t="s">
        <v>42</v>
      </c>
      <c r="C38" s="10" t="s">
        <v>63</v>
      </c>
      <c r="D38" s="8" t="s">
        <v>50</v>
      </c>
      <c r="E38" s="10" t="s">
        <v>61</v>
      </c>
      <c r="F38" s="10" t="s">
        <v>62</v>
      </c>
      <c r="G38" s="10">
        <v>20</v>
      </c>
      <c r="H38" s="11">
        <v>6533.333333333334</v>
      </c>
      <c r="I38" s="8" t="s">
        <v>65</v>
      </c>
      <c r="J38" s="8">
        <v>2020</v>
      </c>
      <c r="K38" s="14" t="s">
        <v>14</v>
      </c>
      <c r="M38" s="78"/>
    </row>
    <row r="39" spans="1:13" ht="12.75">
      <c r="A39" s="6" t="s">
        <v>64</v>
      </c>
      <c r="B39" s="6"/>
      <c r="C39" s="6"/>
      <c r="D39" s="6"/>
      <c r="E39" s="6"/>
      <c r="F39" s="6"/>
      <c r="G39" s="6"/>
      <c r="H39" s="6"/>
      <c r="I39" s="16"/>
      <c r="J39" s="7"/>
      <c r="K39" s="7"/>
      <c r="M39" s="78"/>
    </row>
    <row r="40" spans="1:12" ht="15">
      <c r="A40" s="8" t="s">
        <v>40</v>
      </c>
      <c r="B40" s="44" t="s">
        <v>118</v>
      </c>
      <c r="C40" s="10" t="s">
        <v>119</v>
      </c>
      <c r="D40" s="8" t="s">
        <v>50</v>
      </c>
      <c r="E40" s="10" t="s">
        <v>61</v>
      </c>
      <c r="F40" s="10" t="s">
        <v>62</v>
      </c>
      <c r="G40" s="10">
        <v>20</v>
      </c>
      <c r="H40" s="11">
        <v>6000</v>
      </c>
      <c r="I40" s="8" t="s">
        <v>65</v>
      </c>
      <c r="J40" s="8">
        <v>2020</v>
      </c>
      <c r="K40" s="14" t="s">
        <v>14</v>
      </c>
      <c r="L40" s="30"/>
    </row>
    <row r="41" spans="1:11" ht="12.75">
      <c r="A41" s="8" t="s">
        <v>19</v>
      </c>
      <c r="B41" s="8" t="s">
        <v>111</v>
      </c>
      <c r="C41" s="8" t="s">
        <v>112</v>
      </c>
      <c r="D41" s="8" t="s">
        <v>50</v>
      </c>
      <c r="E41" s="8" t="s">
        <v>36</v>
      </c>
      <c r="F41" s="8" t="s">
        <v>113</v>
      </c>
      <c r="G41" s="8">
        <v>18</v>
      </c>
      <c r="H41" s="31">
        <v>6600</v>
      </c>
      <c r="I41" s="32">
        <v>4</v>
      </c>
      <c r="J41" s="33">
        <v>2018</v>
      </c>
      <c r="K41" s="14" t="s">
        <v>14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H1" sqref="H1:H16384"/>
    </sheetView>
  </sheetViews>
  <sheetFormatPr defaultColWidth="9.00390625" defaultRowHeight="12.75"/>
  <cols>
    <col min="5" max="5" width="12.00390625" style="0" customWidth="1"/>
    <col min="8" max="8" width="0" style="0" hidden="1" customWidth="1"/>
  </cols>
  <sheetData>
    <row r="1" spans="1:11" ht="63.75">
      <c r="A1" s="53" t="s">
        <v>0</v>
      </c>
      <c r="B1" s="53" t="s">
        <v>1</v>
      </c>
      <c r="C1" s="53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53" t="s">
        <v>122</v>
      </c>
      <c r="I1" s="53" t="s">
        <v>123</v>
      </c>
      <c r="J1" s="54" t="s">
        <v>9</v>
      </c>
      <c r="K1" s="54" t="s">
        <v>105</v>
      </c>
    </row>
    <row r="2" spans="1:11" ht="15">
      <c r="A2" s="55" t="s">
        <v>124</v>
      </c>
      <c r="B2" s="55"/>
      <c r="C2" s="55"/>
      <c r="D2" s="55"/>
      <c r="E2" s="55"/>
      <c r="F2" s="55"/>
      <c r="G2" s="55"/>
      <c r="H2" s="55"/>
      <c r="I2" s="55"/>
      <c r="J2" s="56"/>
      <c r="K2" s="56"/>
    </row>
    <row r="3" spans="1:11" ht="14.25">
      <c r="A3" s="57" t="s">
        <v>11</v>
      </c>
      <c r="B3" s="58" t="s">
        <v>12</v>
      </c>
      <c r="C3" s="59" t="s">
        <v>125</v>
      </c>
      <c r="D3" s="58" t="s">
        <v>126</v>
      </c>
      <c r="E3" s="60" t="s">
        <v>127</v>
      </c>
      <c r="F3" s="59" t="s">
        <v>128</v>
      </c>
      <c r="G3" s="59"/>
      <c r="H3" s="61">
        <f>I3*0.93</f>
        <v>830.49</v>
      </c>
      <c r="I3" s="61">
        <v>893</v>
      </c>
      <c r="J3" s="13">
        <v>2020</v>
      </c>
      <c r="K3" s="57" t="s">
        <v>14</v>
      </c>
    </row>
    <row r="4" spans="1:11" ht="14.25">
      <c r="A4" s="57" t="s">
        <v>11</v>
      </c>
      <c r="B4" s="58" t="s">
        <v>12</v>
      </c>
      <c r="C4" s="59" t="s">
        <v>125</v>
      </c>
      <c r="D4" s="58" t="s">
        <v>129</v>
      </c>
      <c r="E4" s="62" t="s">
        <v>130</v>
      </c>
      <c r="F4" s="10" t="s">
        <v>131</v>
      </c>
      <c r="G4" s="10"/>
      <c r="H4" s="61">
        <f aca="true" t="shared" si="0" ref="H4:H30">I4*0.93</f>
        <v>883.5</v>
      </c>
      <c r="I4" s="61">
        <v>950</v>
      </c>
      <c r="J4" s="13">
        <v>2020</v>
      </c>
      <c r="K4" s="14" t="s">
        <v>14</v>
      </c>
    </row>
    <row r="5" spans="1:11" ht="14.25">
      <c r="A5" s="57" t="s">
        <v>11</v>
      </c>
      <c r="B5" s="58" t="s">
        <v>12</v>
      </c>
      <c r="C5" s="59" t="s">
        <v>125</v>
      </c>
      <c r="D5" s="58" t="s">
        <v>129</v>
      </c>
      <c r="E5" s="62" t="s">
        <v>132</v>
      </c>
      <c r="F5" s="10" t="s">
        <v>133</v>
      </c>
      <c r="G5" s="10"/>
      <c r="H5" s="61">
        <f t="shared" si="0"/>
        <v>866.76</v>
      </c>
      <c r="I5" s="61">
        <v>932</v>
      </c>
      <c r="J5" s="13">
        <v>2019</v>
      </c>
      <c r="K5" s="14" t="s">
        <v>14</v>
      </c>
    </row>
    <row r="6" spans="1:11" ht="14.25">
      <c r="A6" s="57" t="s">
        <v>11</v>
      </c>
      <c r="B6" s="58" t="s">
        <v>12</v>
      </c>
      <c r="C6" s="59" t="s">
        <v>125</v>
      </c>
      <c r="D6" s="58" t="s">
        <v>134</v>
      </c>
      <c r="E6" s="62" t="s">
        <v>135</v>
      </c>
      <c r="F6" s="10" t="s">
        <v>131</v>
      </c>
      <c r="G6" s="10"/>
      <c r="H6" s="61">
        <f t="shared" si="0"/>
        <v>853.74</v>
      </c>
      <c r="I6" s="61">
        <v>918</v>
      </c>
      <c r="J6" s="13">
        <v>2020</v>
      </c>
      <c r="K6" s="14" t="s">
        <v>14</v>
      </c>
    </row>
    <row r="7" spans="1:11" ht="14.25">
      <c r="A7" s="57" t="s">
        <v>11</v>
      </c>
      <c r="B7" s="58" t="s">
        <v>12</v>
      </c>
      <c r="C7" s="59" t="s">
        <v>125</v>
      </c>
      <c r="D7" s="58" t="s">
        <v>134</v>
      </c>
      <c r="E7" s="62" t="s">
        <v>136</v>
      </c>
      <c r="F7" s="10" t="s">
        <v>137</v>
      </c>
      <c r="G7" s="10"/>
      <c r="H7" s="61">
        <f t="shared" si="0"/>
        <v>899.3100000000001</v>
      </c>
      <c r="I7" s="61">
        <v>967</v>
      </c>
      <c r="J7" s="13">
        <v>2020</v>
      </c>
      <c r="K7" s="14" t="s">
        <v>14</v>
      </c>
    </row>
    <row r="8" spans="1:11" ht="14.25">
      <c r="A8" s="57" t="s">
        <v>11</v>
      </c>
      <c r="B8" s="58" t="s">
        <v>12</v>
      </c>
      <c r="C8" s="59" t="s">
        <v>125</v>
      </c>
      <c r="D8" s="58" t="s">
        <v>134</v>
      </c>
      <c r="E8" s="62" t="s">
        <v>138</v>
      </c>
      <c r="F8" s="10" t="s">
        <v>139</v>
      </c>
      <c r="G8" s="10"/>
      <c r="H8" s="61">
        <f t="shared" si="0"/>
        <v>888.1500000000001</v>
      </c>
      <c r="I8" s="61">
        <v>955</v>
      </c>
      <c r="J8" s="13">
        <v>2020</v>
      </c>
      <c r="K8" s="14" t="s">
        <v>14</v>
      </c>
    </row>
    <row r="9" spans="1:11" ht="14.25">
      <c r="A9" s="57" t="s">
        <v>11</v>
      </c>
      <c r="B9" s="58" t="s">
        <v>12</v>
      </c>
      <c r="C9" s="59" t="s">
        <v>125</v>
      </c>
      <c r="D9" s="58" t="s">
        <v>134</v>
      </c>
      <c r="E9" s="62" t="s">
        <v>140</v>
      </c>
      <c r="F9" s="10" t="s">
        <v>141</v>
      </c>
      <c r="G9" s="10"/>
      <c r="H9" s="61">
        <f t="shared" si="0"/>
        <v>988.59</v>
      </c>
      <c r="I9" s="61">
        <v>1063</v>
      </c>
      <c r="J9" s="13">
        <v>2020</v>
      </c>
      <c r="K9" s="14" t="s">
        <v>14</v>
      </c>
    </row>
    <row r="10" spans="1:11" ht="14.25">
      <c r="A10" s="57" t="s">
        <v>11</v>
      </c>
      <c r="B10" s="58" t="s">
        <v>12</v>
      </c>
      <c r="C10" s="59" t="s">
        <v>160</v>
      </c>
      <c r="D10" s="58" t="s">
        <v>13</v>
      </c>
      <c r="E10" s="62" t="s">
        <v>161</v>
      </c>
      <c r="F10" s="10" t="s">
        <v>162</v>
      </c>
      <c r="G10" s="10"/>
      <c r="H10" s="61">
        <f t="shared" si="0"/>
        <v>1121.5800000000002</v>
      </c>
      <c r="I10" s="61">
        <v>1206</v>
      </c>
      <c r="J10" s="13">
        <v>2020</v>
      </c>
      <c r="K10" s="14" t="s">
        <v>14</v>
      </c>
    </row>
    <row r="11" spans="1:11" ht="14.25">
      <c r="A11" s="8" t="s">
        <v>11</v>
      </c>
      <c r="B11" s="9" t="s">
        <v>12</v>
      </c>
      <c r="C11" s="59" t="s">
        <v>160</v>
      </c>
      <c r="D11" s="58" t="s">
        <v>13</v>
      </c>
      <c r="E11" s="62" t="s">
        <v>163</v>
      </c>
      <c r="F11" s="10" t="s">
        <v>164</v>
      </c>
      <c r="G11" s="10"/>
      <c r="H11" s="61">
        <f t="shared" si="0"/>
        <v>1181.1000000000001</v>
      </c>
      <c r="I11" s="11">
        <v>1270</v>
      </c>
      <c r="J11" s="13">
        <v>2020</v>
      </c>
      <c r="K11" s="14" t="s">
        <v>14</v>
      </c>
    </row>
    <row r="12" spans="1:11" ht="14.25">
      <c r="A12" s="8" t="s">
        <v>11</v>
      </c>
      <c r="B12" s="9" t="s">
        <v>12</v>
      </c>
      <c r="C12" s="59" t="s">
        <v>160</v>
      </c>
      <c r="D12" s="58" t="s">
        <v>13</v>
      </c>
      <c r="E12" s="63" t="s">
        <v>165</v>
      </c>
      <c r="F12" s="64" t="s">
        <v>166</v>
      </c>
      <c r="G12" s="65"/>
      <c r="H12" s="61">
        <f t="shared" si="0"/>
        <v>1250.8500000000001</v>
      </c>
      <c r="I12" s="61">
        <v>1345</v>
      </c>
      <c r="J12" s="13">
        <v>2020</v>
      </c>
      <c r="K12" s="57" t="s">
        <v>14</v>
      </c>
    </row>
    <row r="13" spans="1:11" ht="14.25">
      <c r="A13" s="8" t="s">
        <v>11</v>
      </c>
      <c r="B13" s="9" t="s">
        <v>12</v>
      </c>
      <c r="C13" s="59" t="s">
        <v>160</v>
      </c>
      <c r="D13" s="58" t="s">
        <v>13</v>
      </c>
      <c r="E13" s="63" t="s">
        <v>167</v>
      </c>
      <c r="F13" s="64" t="s">
        <v>168</v>
      </c>
      <c r="G13" s="66"/>
      <c r="H13" s="61">
        <f t="shared" si="0"/>
        <v>1357.8000000000002</v>
      </c>
      <c r="I13" s="61">
        <v>1460</v>
      </c>
      <c r="J13" s="13">
        <v>2020</v>
      </c>
      <c r="K13" s="14" t="s">
        <v>14</v>
      </c>
    </row>
    <row r="14" spans="1:11" ht="14.25">
      <c r="A14" s="57" t="s">
        <v>11</v>
      </c>
      <c r="B14" s="58" t="s">
        <v>12</v>
      </c>
      <c r="C14" s="59" t="s">
        <v>142</v>
      </c>
      <c r="D14" s="58" t="s">
        <v>143</v>
      </c>
      <c r="E14" s="62" t="s">
        <v>144</v>
      </c>
      <c r="F14" s="10" t="s">
        <v>145</v>
      </c>
      <c r="G14" s="10"/>
      <c r="H14" s="61">
        <f t="shared" si="0"/>
        <v>1104.8400000000001</v>
      </c>
      <c r="I14" s="61">
        <v>1188</v>
      </c>
      <c r="J14" s="13">
        <v>2020</v>
      </c>
      <c r="K14" s="14" t="s">
        <v>14</v>
      </c>
    </row>
    <row r="15" spans="1:11" ht="14.25">
      <c r="A15" s="8" t="s">
        <v>11</v>
      </c>
      <c r="B15" s="9" t="s">
        <v>12</v>
      </c>
      <c r="C15" s="59" t="s">
        <v>160</v>
      </c>
      <c r="D15" s="58" t="s">
        <v>143</v>
      </c>
      <c r="E15" s="63" t="s">
        <v>169</v>
      </c>
      <c r="F15" s="64" t="s">
        <v>170</v>
      </c>
      <c r="G15" s="66"/>
      <c r="H15" s="61">
        <f t="shared" si="0"/>
        <v>1308.51</v>
      </c>
      <c r="I15" s="61">
        <v>1407</v>
      </c>
      <c r="J15" s="13">
        <v>2020</v>
      </c>
      <c r="K15" s="14" t="s">
        <v>14</v>
      </c>
    </row>
    <row r="16" spans="1:11" ht="14.25">
      <c r="A16" s="8" t="s">
        <v>11</v>
      </c>
      <c r="B16" s="9" t="s">
        <v>12</v>
      </c>
      <c r="C16" s="59" t="s">
        <v>160</v>
      </c>
      <c r="D16" s="58" t="s">
        <v>143</v>
      </c>
      <c r="E16" s="63" t="s">
        <v>171</v>
      </c>
      <c r="F16" s="64" t="s">
        <v>154</v>
      </c>
      <c r="G16" s="66"/>
      <c r="H16" s="61">
        <f t="shared" si="0"/>
        <v>1377.3300000000002</v>
      </c>
      <c r="I16" s="61">
        <v>1481</v>
      </c>
      <c r="J16" s="13">
        <v>2019</v>
      </c>
      <c r="K16" s="14" t="s">
        <v>14</v>
      </c>
    </row>
    <row r="17" spans="1:11" ht="14.25">
      <c r="A17" s="57" t="s">
        <v>11</v>
      </c>
      <c r="B17" s="58" t="s">
        <v>12</v>
      </c>
      <c r="C17" s="59" t="s">
        <v>142</v>
      </c>
      <c r="D17" s="58" t="s">
        <v>143</v>
      </c>
      <c r="E17" s="62" t="s">
        <v>146</v>
      </c>
      <c r="F17" s="10" t="s">
        <v>147</v>
      </c>
      <c r="G17" s="35"/>
      <c r="H17" s="61">
        <f t="shared" si="0"/>
        <v>1439.64</v>
      </c>
      <c r="I17" s="61">
        <v>1548</v>
      </c>
      <c r="J17" s="13">
        <v>2020</v>
      </c>
      <c r="K17" s="14" t="s">
        <v>14</v>
      </c>
    </row>
    <row r="18" spans="1:11" ht="14.25">
      <c r="A18" s="8" t="s">
        <v>11</v>
      </c>
      <c r="B18" s="9" t="s">
        <v>12</v>
      </c>
      <c r="C18" s="59" t="s">
        <v>160</v>
      </c>
      <c r="D18" s="58" t="s">
        <v>143</v>
      </c>
      <c r="E18" s="63" t="s">
        <v>172</v>
      </c>
      <c r="F18" s="64" t="s">
        <v>173</v>
      </c>
      <c r="G18" s="66"/>
      <c r="H18" s="61">
        <f>I18*0.93</f>
        <v>1395</v>
      </c>
      <c r="I18" s="61">
        <v>1500</v>
      </c>
      <c r="J18" s="13">
        <v>2020</v>
      </c>
      <c r="K18" s="14" t="s">
        <v>14</v>
      </c>
    </row>
    <row r="19" spans="1:11" ht="14.25">
      <c r="A19" s="57" t="s">
        <v>11</v>
      </c>
      <c r="B19" s="58" t="s">
        <v>12</v>
      </c>
      <c r="C19" s="59" t="s">
        <v>142</v>
      </c>
      <c r="D19" s="58" t="s">
        <v>148</v>
      </c>
      <c r="E19" s="62" t="s">
        <v>149</v>
      </c>
      <c r="F19" s="10" t="s">
        <v>150</v>
      </c>
      <c r="G19" s="10"/>
      <c r="H19" s="61">
        <f t="shared" si="0"/>
        <v>1210.8600000000001</v>
      </c>
      <c r="I19" s="61">
        <v>1302</v>
      </c>
      <c r="J19" s="13">
        <v>2020</v>
      </c>
      <c r="K19" s="14" t="s">
        <v>14</v>
      </c>
    </row>
    <row r="20" spans="1:11" ht="14.25">
      <c r="A20" s="57" t="s">
        <v>11</v>
      </c>
      <c r="B20" s="58" t="s">
        <v>12</v>
      </c>
      <c r="C20" s="59" t="s">
        <v>142</v>
      </c>
      <c r="D20" s="58" t="s">
        <v>148</v>
      </c>
      <c r="E20" s="62" t="s">
        <v>151</v>
      </c>
      <c r="F20" s="10" t="s">
        <v>152</v>
      </c>
      <c r="G20" s="10"/>
      <c r="H20" s="61">
        <f t="shared" si="0"/>
        <v>1339.2</v>
      </c>
      <c r="I20" s="61">
        <v>1440</v>
      </c>
      <c r="J20" s="13">
        <v>2020</v>
      </c>
      <c r="K20" s="14" t="s">
        <v>14</v>
      </c>
    </row>
    <row r="21" spans="1:11" ht="14.25">
      <c r="A21" s="57" t="s">
        <v>11</v>
      </c>
      <c r="B21" s="58" t="s">
        <v>12</v>
      </c>
      <c r="C21" s="59" t="s">
        <v>142</v>
      </c>
      <c r="D21" s="58" t="s">
        <v>148</v>
      </c>
      <c r="E21" s="62" t="s">
        <v>153</v>
      </c>
      <c r="F21" s="10" t="s">
        <v>154</v>
      </c>
      <c r="G21" s="10"/>
      <c r="H21" s="61">
        <f t="shared" si="0"/>
        <v>1363.38</v>
      </c>
      <c r="I21" s="61">
        <v>1466</v>
      </c>
      <c r="J21" s="13">
        <v>2020</v>
      </c>
      <c r="K21" s="14" t="s">
        <v>14</v>
      </c>
    </row>
    <row r="22" spans="1:11" ht="14.25">
      <c r="A22" s="57" t="s">
        <v>11</v>
      </c>
      <c r="B22" s="58" t="s">
        <v>12</v>
      </c>
      <c r="C22" s="59" t="s">
        <v>142</v>
      </c>
      <c r="D22" s="58" t="s">
        <v>148</v>
      </c>
      <c r="E22" s="62" t="s">
        <v>155</v>
      </c>
      <c r="F22" s="10" t="s">
        <v>156</v>
      </c>
      <c r="G22" s="10"/>
      <c r="H22" s="61">
        <f t="shared" si="0"/>
        <v>1539.15</v>
      </c>
      <c r="I22" s="61">
        <v>1655</v>
      </c>
      <c r="J22" s="13">
        <v>2020</v>
      </c>
      <c r="K22" s="14" t="s">
        <v>14</v>
      </c>
    </row>
    <row r="23" spans="1:11" ht="14.25">
      <c r="A23" s="57" t="s">
        <v>11</v>
      </c>
      <c r="B23" s="58" t="s">
        <v>12</v>
      </c>
      <c r="C23" s="59" t="s">
        <v>142</v>
      </c>
      <c r="D23" s="58" t="s">
        <v>157</v>
      </c>
      <c r="E23" s="62" t="s">
        <v>158</v>
      </c>
      <c r="F23" s="10" t="s">
        <v>159</v>
      </c>
      <c r="G23" s="10"/>
      <c r="H23" s="61">
        <v>1950</v>
      </c>
      <c r="I23" s="61">
        <v>2166</v>
      </c>
      <c r="J23" s="13">
        <v>2020</v>
      </c>
      <c r="K23" s="14" t="s">
        <v>14</v>
      </c>
    </row>
    <row r="24" spans="1:11" ht="12.75">
      <c r="A24" s="6" t="s">
        <v>174</v>
      </c>
      <c r="B24" s="6"/>
      <c r="C24" s="6"/>
      <c r="D24" s="6"/>
      <c r="E24" s="67"/>
      <c r="F24" s="6"/>
      <c r="G24" s="6"/>
      <c r="H24" s="68"/>
      <c r="I24" s="6"/>
      <c r="J24" s="7"/>
      <c r="K24" s="7"/>
    </row>
    <row r="25" spans="1:11" ht="14.25">
      <c r="A25" s="8" t="s">
        <v>11</v>
      </c>
      <c r="B25" s="9" t="s">
        <v>12</v>
      </c>
      <c r="C25" s="59" t="s">
        <v>175</v>
      </c>
      <c r="D25" s="58" t="s">
        <v>13</v>
      </c>
      <c r="E25" s="63" t="s">
        <v>176</v>
      </c>
      <c r="F25" s="64" t="s">
        <v>177</v>
      </c>
      <c r="G25" s="66"/>
      <c r="H25" s="61">
        <f t="shared" si="0"/>
        <v>1349.43</v>
      </c>
      <c r="I25" s="61">
        <v>1451</v>
      </c>
      <c r="J25" s="13">
        <v>2020</v>
      </c>
      <c r="K25" s="14" t="s">
        <v>14</v>
      </c>
    </row>
    <row r="26" spans="1:11" ht="14.25">
      <c r="A26" s="8" t="s">
        <v>11</v>
      </c>
      <c r="B26" s="9" t="s">
        <v>12</v>
      </c>
      <c r="C26" s="59" t="s">
        <v>175</v>
      </c>
      <c r="D26" s="58" t="s">
        <v>148</v>
      </c>
      <c r="E26" s="63" t="s">
        <v>178</v>
      </c>
      <c r="F26" s="64" t="s">
        <v>147</v>
      </c>
      <c r="G26" s="66"/>
      <c r="H26" s="61">
        <f t="shared" si="0"/>
        <v>1461.03</v>
      </c>
      <c r="I26" s="61">
        <v>1571</v>
      </c>
      <c r="J26" s="13">
        <v>2020</v>
      </c>
      <c r="K26" s="14" t="s">
        <v>14</v>
      </c>
    </row>
    <row r="27" spans="1:11" ht="14.25">
      <c r="A27" s="8" t="s">
        <v>11</v>
      </c>
      <c r="B27" s="9" t="s">
        <v>12</v>
      </c>
      <c r="C27" s="59" t="s">
        <v>175</v>
      </c>
      <c r="D27" s="58" t="s">
        <v>148</v>
      </c>
      <c r="E27" s="63" t="s">
        <v>179</v>
      </c>
      <c r="F27" s="64" t="s">
        <v>180</v>
      </c>
      <c r="G27" s="66"/>
      <c r="H27" s="61">
        <f t="shared" si="0"/>
        <v>1543.8000000000002</v>
      </c>
      <c r="I27" s="61">
        <v>1660</v>
      </c>
      <c r="J27" s="13">
        <v>2020</v>
      </c>
      <c r="K27" s="14" t="s">
        <v>14</v>
      </c>
    </row>
    <row r="28" spans="1:11" ht="14.25">
      <c r="A28" s="8" t="s">
        <v>11</v>
      </c>
      <c r="B28" s="9" t="s">
        <v>12</v>
      </c>
      <c r="C28" s="59" t="s">
        <v>175</v>
      </c>
      <c r="D28" s="58" t="s">
        <v>148</v>
      </c>
      <c r="E28" s="63" t="s">
        <v>181</v>
      </c>
      <c r="F28" s="64" t="s">
        <v>182</v>
      </c>
      <c r="G28" s="66"/>
      <c r="H28" s="61">
        <f t="shared" si="0"/>
        <v>1725.15</v>
      </c>
      <c r="I28" s="61">
        <v>1855</v>
      </c>
      <c r="J28" s="13">
        <v>2019</v>
      </c>
      <c r="K28" s="14" t="s">
        <v>14</v>
      </c>
    </row>
    <row r="29" spans="1:11" ht="14.25">
      <c r="A29" s="8" t="s">
        <v>11</v>
      </c>
      <c r="B29" s="9" t="s">
        <v>12</v>
      </c>
      <c r="C29" s="59" t="s">
        <v>175</v>
      </c>
      <c r="D29" s="58" t="s">
        <v>183</v>
      </c>
      <c r="E29" s="63" t="s">
        <v>184</v>
      </c>
      <c r="F29" s="64" t="s">
        <v>185</v>
      </c>
      <c r="G29" s="66"/>
      <c r="H29" s="61">
        <f t="shared" si="0"/>
        <v>1630.2900000000002</v>
      </c>
      <c r="I29" s="61">
        <v>1753</v>
      </c>
      <c r="J29" s="13">
        <v>2020</v>
      </c>
      <c r="K29" s="14" t="s">
        <v>14</v>
      </c>
    </row>
    <row r="30" spans="1:11" ht="14.25">
      <c r="A30" s="8" t="s">
        <v>11</v>
      </c>
      <c r="B30" s="9" t="s">
        <v>12</v>
      </c>
      <c r="C30" s="59" t="s">
        <v>175</v>
      </c>
      <c r="D30" s="58" t="s">
        <v>183</v>
      </c>
      <c r="E30" s="63" t="s">
        <v>186</v>
      </c>
      <c r="F30" s="64" t="s">
        <v>187</v>
      </c>
      <c r="G30" s="66"/>
      <c r="H30" s="61">
        <f t="shared" si="0"/>
        <v>1661.91</v>
      </c>
      <c r="I30" s="61">
        <v>1787</v>
      </c>
      <c r="J30" s="13">
        <v>2020</v>
      </c>
      <c r="K30" s="14" t="s">
        <v>14</v>
      </c>
    </row>
    <row r="31" spans="1:11" ht="12.75">
      <c r="A31" s="6" t="s">
        <v>188</v>
      </c>
      <c r="B31" s="6"/>
      <c r="C31" s="6"/>
      <c r="D31" s="6"/>
      <c r="E31" s="67"/>
      <c r="F31" s="6"/>
      <c r="G31" s="6"/>
      <c r="H31" s="68"/>
      <c r="I31" s="6"/>
      <c r="J31" s="7"/>
      <c r="K31" s="7"/>
    </row>
    <row r="32" spans="1:11" ht="14.25">
      <c r="A32" s="8" t="s">
        <v>11</v>
      </c>
      <c r="B32" s="9" t="s">
        <v>12</v>
      </c>
      <c r="C32" s="66" t="s">
        <v>189</v>
      </c>
      <c r="D32" s="66" t="s">
        <v>190</v>
      </c>
      <c r="E32" s="63" t="s">
        <v>191</v>
      </c>
      <c r="F32" s="66" t="s">
        <v>192</v>
      </c>
      <c r="G32" s="69">
        <v>8</v>
      </c>
      <c r="H32" s="61">
        <f aca="true" t="shared" si="1" ref="H32:H37">I32*0.93</f>
        <v>1266.66</v>
      </c>
      <c r="I32" s="61">
        <v>1362</v>
      </c>
      <c r="J32" s="13">
        <v>2020</v>
      </c>
      <c r="K32" s="14" t="s">
        <v>14</v>
      </c>
    </row>
    <row r="33" spans="1:11" ht="14.25">
      <c r="A33" s="8" t="s">
        <v>11</v>
      </c>
      <c r="B33" s="9" t="s">
        <v>12</v>
      </c>
      <c r="C33" s="66" t="s">
        <v>189</v>
      </c>
      <c r="D33" s="66" t="s">
        <v>193</v>
      </c>
      <c r="E33" s="63" t="s">
        <v>194</v>
      </c>
      <c r="F33" s="66" t="s">
        <v>195</v>
      </c>
      <c r="G33" s="69">
        <v>8</v>
      </c>
      <c r="H33" s="61">
        <f t="shared" si="1"/>
        <v>1412.67</v>
      </c>
      <c r="I33" s="61">
        <v>1519</v>
      </c>
      <c r="J33" s="13">
        <v>2020</v>
      </c>
      <c r="K33" s="14" t="s">
        <v>14</v>
      </c>
    </row>
    <row r="34" spans="1:11" ht="14.25">
      <c r="A34" s="8" t="s">
        <v>11</v>
      </c>
      <c r="B34" s="9" t="s">
        <v>12</v>
      </c>
      <c r="C34" s="66" t="s">
        <v>189</v>
      </c>
      <c r="D34" s="66" t="s">
        <v>193</v>
      </c>
      <c r="E34" s="63" t="s">
        <v>196</v>
      </c>
      <c r="F34" s="66" t="s">
        <v>197</v>
      </c>
      <c r="G34" s="69">
        <v>8</v>
      </c>
      <c r="H34" s="61">
        <f t="shared" si="1"/>
        <v>1293.63</v>
      </c>
      <c r="I34" s="61">
        <v>1391</v>
      </c>
      <c r="J34" s="13">
        <v>2020</v>
      </c>
      <c r="K34" s="14" t="s">
        <v>14</v>
      </c>
    </row>
    <row r="35" spans="1:11" ht="14.25">
      <c r="A35" s="8" t="s">
        <v>11</v>
      </c>
      <c r="B35" s="9" t="s">
        <v>12</v>
      </c>
      <c r="C35" s="66" t="s">
        <v>189</v>
      </c>
      <c r="D35" s="66" t="s">
        <v>193</v>
      </c>
      <c r="E35" s="63" t="s">
        <v>198</v>
      </c>
      <c r="F35" s="66" t="s">
        <v>199</v>
      </c>
      <c r="G35" s="69">
        <v>8</v>
      </c>
      <c r="H35" s="61">
        <f t="shared" si="1"/>
        <v>1390.3500000000001</v>
      </c>
      <c r="I35" s="61">
        <v>1495</v>
      </c>
      <c r="J35" s="13">
        <v>2020</v>
      </c>
      <c r="K35" s="14" t="s">
        <v>14</v>
      </c>
    </row>
    <row r="36" spans="1:11" ht="14.25">
      <c r="A36" s="8" t="s">
        <v>11</v>
      </c>
      <c r="B36" s="9" t="s">
        <v>12</v>
      </c>
      <c r="C36" s="66" t="s">
        <v>189</v>
      </c>
      <c r="D36" s="66" t="s">
        <v>193</v>
      </c>
      <c r="E36" s="63" t="s">
        <v>200</v>
      </c>
      <c r="F36" s="66" t="s">
        <v>201</v>
      </c>
      <c r="G36" s="69">
        <v>8</v>
      </c>
      <c r="H36" s="61">
        <f t="shared" si="1"/>
        <v>1541.01</v>
      </c>
      <c r="I36" s="11">
        <v>1657</v>
      </c>
      <c r="J36" s="13">
        <v>2020</v>
      </c>
      <c r="K36" s="14" t="s">
        <v>14</v>
      </c>
    </row>
    <row r="37" spans="1:11" ht="14.25">
      <c r="A37" s="8" t="s">
        <v>11</v>
      </c>
      <c r="B37" s="9" t="s">
        <v>12</v>
      </c>
      <c r="C37" s="66" t="s">
        <v>189</v>
      </c>
      <c r="D37" s="66" t="s">
        <v>193</v>
      </c>
      <c r="E37" s="63" t="s">
        <v>202</v>
      </c>
      <c r="F37" s="66" t="s">
        <v>203</v>
      </c>
      <c r="G37" s="69">
        <v>10</v>
      </c>
      <c r="H37" s="11">
        <f t="shared" si="1"/>
        <v>1664.7</v>
      </c>
      <c r="I37" s="11">
        <v>1790</v>
      </c>
      <c r="J37" s="13">
        <v>2020</v>
      </c>
      <c r="K37" s="14" t="s">
        <v>14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B3" sqref="B3"/>
    </sheetView>
  </sheetViews>
  <sheetFormatPr defaultColWidth="9.00390625" defaultRowHeight="12.75"/>
  <sheetData>
    <row r="1" spans="1:13" ht="42">
      <c r="A1" s="18" t="s">
        <v>66</v>
      </c>
      <c r="B1" s="19" t="s">
        <v>67</v>
      </c>
      <c r="C1" s="19" t="s">
        <v>68</v>
      </c>
      <c r="D1" s="19" t="s">
        <v>69</v>
      </c>
      <c r="E1" s="19" t="s">
        <v>70</v>
      </c>
      <c r="F1" s="19" t="s">
        <v>71</v>
      </c>
      <c r="G1" s="19" t="s">
        <v>72</v>
      </c>
      <c r="H1" s="19" t="s">
        <v>73</v>
      </c>
      <c r="I1" s="19" t="s">
        <v>74</v>
      </c>
      <c r="J1" s="19" t="s">
        <v>75</v>
      </c>
      <c r="K1" s="19" t="s">
        <v>76</v>
      </c>
      <c r="L1" s="20" t="s">
        <v>77</v>
      </c>
      <c r="M1" s="70" t="s">
        <v>8</v>
      </c>
    </row>
    <row r="2" spans="1:13" ht="31.5">
      <c r="A2" s="21" t="s">
        <v>83</v>
      </c>
      <c r="B2" s="28" t="s">
        <v>79</v>
      </c>
      <c r="C2" s="28" t="s">
        <v>80</v>
      </c>
      <c r="D2" s="28" t="s">
        <v>81</v>
      </c>
      <c r="E2" s="28" t="s">
        <v>84</v>
      </c>
      <c r="F2" s="28">
        <v>161</v>
      </c>
      <c r="G2" s="28" t="s">
        <v>85</v>
      </c>
      <c r="H2" s="28">
        <v>125</v>
      </c>
      <c r="I2" s="28">
        <v>21</v>
      </c>
      <c r="J2" s="28">
        <v>0</v>
      </c>
      <c r="K2" s="28">
        <v>6</v>
      </c>
      <c r="L2" s="27">
        <v>1310</v>
      </c>
      <c r="M2" s="71" t="s">
        <v>65</v>
      </c>
    </row>
    <row r="3" spans="1:13" ht="42">
      <c r="A3" s="72" t="s">
        <v>78</v>
      </c>
      <c r="B3" s="73" t="s">
        <v>79</v>
      </c>
      <c r="C3" s="73" t="s">
        <v>86</v>
      </c>
      <c r="D3" s="73" t="s">
        <v>87</v>
      </c>
      <c r="E3" s="74" t="s">
        <v>82</v>
      </c>
      <c r="F3" s="74">
        <v>164</v>
      </c>
      <c r="G3" s="74" t="s">
        <v>204</v>
      </c>
      <c r="H3" s="73">
        <v>131</v>
      </c>
      <c r="I3" s="74">
        <v>32</v>
      </c>
      <c r="J3" s="74">
        <v>22</v>
      </c>
      <c r="K3" s="74">
        <v>6</v>
      </c>
      <c r="L3" s="27">
        <v>1300</v>
      </c>
      <c r="M3" s="71" t="s">
        <v>65</v>
      </c>
    </row>
    <row r="4" spans="1:13" ht="63">
      <c r="A4" s="21" t="s">
        <v>83</v>
      </c>
      <c r="B4" s="23" t="s">
        <v>88</v>
      </c>
      <c r="C4" s="23" t="s">
        <v>89</v>
      </c>
      <c r="D4" s="23" t="s">
        <v>90</v>
      </c>
      <c r="E4" s="23" t="s">
        <v>205</v>
      </c>
      <c r="F4" s="23">
        <v>164</v>
      </c>
      <c r="G4" s="23" t="s">
        <v>204</v>
      </c>
      <c r="H4" s="23">
        <v>140</v>
      </c>
      <c r="I4" s="23">
        <v>32</v>
      </c>
      <c r="J4" s="23">
        <v>22</v>
      </c>
      <c r="K4" s="23">
        <v>6</v>
      </c>
      <c r="L4" s="27">
        <v>700</v>
      </c>
      <c r="M4" s="75">
        <v>5</v>
      </c>
    </row>
    <row r="5" spans="1:13" ht="63">
      <c r="A5" s="21" t="s">
        <v>206</v>
      </c>
      <c r="B5" s="23" t="s">
        <v>88</v>
      </c>
      <c r="C5" s="23" t="s">
        <v>89</v>
      </c>
      <c r="D5" s="23" t="s">
        <v>90</v>
      </c>
      <c r="E5" s="23" t="s">
        <v>205</v>
      </c>
      <c r="F5" s="23">
        <v>164</v>
      </c>
      <c r="G5" s="23" t="s">
        <v>204</v>
      </c>
      <c r="H5" s="23">
        <v>140</v>
      </c>
      <c r="I5" s="23">
        <v>32</v>
      </c>
      <c r="J5" s="23">
        <v>22</v>
      </c>
      <c r="K5" s="23">
        <v>6</v>
      </c>
      <c r="L5" s="27">
        <v>550</v>
      </c>
      <c r="M5" s="75">
        <v>13</v>
      </c>
    </row>
    <row r="6" spans="1:13" ht="126">
      <c r="A6" s="21" t="s">
        <v>78</v>
      </c>
      <c r="B6" s="22" t="s">
        <v>91</v>
      </c>
      <c r="C6" s="22" t="s">
        <v>92</v>
      </c>
      <c r="D6" s="22" t="s">
        <v>93</v>
      </c>
      <c r="E6" s="24" t="s">
        <v>207</v>
      </c>
      <c r="F6" s="28"/>
      <c r="G6" s="28"/>
      <c r="H6" s="28">
        <v>110</v>
      </c>
      <c r="I6" s="28"/>
      <c r="J6" s="28"/>
      <c r="K6" s="28"/>
      <c r="L6" s="76">
        <v>1435</v>
      </c>
      <c r="M6" s="75">
        <v>0</v>
      </c>
    </row>
    <row r="7" spans="1:13" ht="136.5">
      <c r="A7" s="21" t="s">
        <v>83</v>
      </c>
      <c r="B7" s="22" t="s">
        <v>91</v>
      </c>
      <c r="C7" s="22" t="s">
        <v>94</v>
      </c>
      <c r="D7" s="22" t="s">
        <v>95</v>
      </c>
      <c r="E7" s="24" t="s">
        <v>208</v>
      </c>
      <c r="F7" s="22"/>
      <c r="G7" s="22"/>
      <c r="H7" s="22">
        <v>120</v>
      </c>
      <c r="I7" s="22"/>
      <c r="J7" s="22"/>
      <c r="K7" s="22"/>
      <c r="L7" s="76">
        <v>1850</v>
      </c>
      <c r="M7" s="71" t="s">
        <v>65</v>
      </c>
    </row>
    <row r="8" spans="1:13" ht="84">
      <c r="A8" s="21" t="s">
        <v>83</v>
      </c>
      <c r="B8" s="28" t="s">
        <v>91</v>
      </c>
      <c r="C8" s="28" t="s">
        <v>94</v>
      </c>
      <c r="D8" s="28" t="s">
        <v>106</v>
      </c>
      <c r="E8" s="28" t="s">
        <v>96</v>
      </c>
      <c r="F8" s="28">
        <v>281</v>
      </c>
      <c r="G8" s="28" t="s">
        <v>97</v>
      </c>
      <c r="H8" s="28">
        <v>165</v>
      </c>
      <c r="I8" s="28">
        <v>26</v>
      </c>
      <c r="J8" s="28">
        <v>0</v>
      </c>
      <c r="K8" s="28">
        <v>10</v>
      </c>
      <c r="L8" s="76">
        <v>2100</v>
      </c>
      <c r="M8" s="71" t="s">
        <v>65</v>
      </c>
    </row>
    <row r="9" spans="1:13" ht="52.5">
      <c r="A9" s="52" t="s">
        <v>121</v>
      </c>
      <c r="B9" s="29" t="s">
        <v>91</v>
      </c>
      <c r="C9" s="29" t="s">
        <v>98</v>
      </c>
      <c r="D9" s="29" t="s">
        <v>107</v>
      </c>
      <c r="E9" s="29" t="s">
        <v>99</v>
      </c>
      <c r="F9" s="29">
        <v>281</v>
      </c>
      <c r="G9" s="29" t="s">
        <v>97</v>
      </c>
      <c r="H9" s="29">
        <v>175</v>
      </c>
      <c r="I9" s="29">
        <v>26</v>
      </c>
      <c r="J9" s="29">
        <v>0</v>
      </c>
      <c r="K9" s="29">
        <v>10</v>
      </c>
      <c r="L9" s="76">
        <v>2100</v>
      </c>
      <c r="M9" s="77">
        <v>2</v>
      </c>
    </row>
    <row r="10" spans="1:13" ht="52.5">
      <c r="A10" s="52" t="s">
        <v>209</v>
      </c>
      <c r="B10" s="29" t="s">
        <v>91</v>
      </c>
      <c r="C10" s="29" t="s">
        <v>98</v>
      </c>
      <c r="D10" s="29" t="s">
        <v>107</v>
      </c>
      <c r="E10" s="29" t="s">
        <v>99</v>
      </c>
      <c r="F10" s="29">
        <v>281</v>
      </c>
      <c r="G10" s="29" t="s">
        <v>97</v>
      </c>
      <c r="H10" s="29">
        <v>175</v>
      </c>
      <c r="I10" s="29">
        <v>26</v>
      </c>
      <c r="J10" s="29">
        <v>0</v>
      </c>
      <c r="K10" s="29">
        <v>10</v>
      </c>
      <c r="L10" s="76">
        <v>2350</v>
      </c>
      <c r="M10" s="77">
        <v>6</v>
      </c>
    </row>
    <row r="11" spans="1:13" ht="84">
      <c r="A11" s="21" t="s">
        <v>83</v>
      </c>
      <c r="B11" s="28" t="s">
        <v>91</v>
      </c>
      <c r="C11" s="28" t="s">
        <v>100</v>
      </c>
      <c r="D11" s="28" t="s">
        <v>108</v>
      </c>
      <c r="E11" s="28" t="s">
        <v>101</v>
      </c>
      <c r="F11" s="28">
        <v>281</v>
      </c>
      <c r="G11" s="28" t="s">
        <v>97</v>
      </c>
      <c r="H11" s="28">
        <v>0</v>
      </c>
      <c r="I11" s="28">
        <v>26</v>
      </c>
      <c r="J11" s="28">
        <v>0</v>
      </c>
      <c r="K11" s="28">
        <v>10</v>
      </c>
      <c r="L11" s="76">
        <v>2300</v>
      </c>
      <c r="M11" s="75">
        <v>8</v>
      </c>
    </row>
    <row r="12" spans="1:13" ht="84">
      <c r="A12" s="21" t="s">
        <v>209</v>
      </c>
      <c r="B12" s="28" t="s">
        <v>91</v>
      </c>
      <c r="C12" s="28" t="s">
        <v>100</v>
      </c>
      <c r="D12" s="28" t="s">
        <v>108</v>
      </c>
      <c r="E12" s="28" t="s">
        <v>101</v>
      </c>
      <c r="F12" s="28">
        <v>281</v>
      </c>
      <c r="G12" s="28" t="s">
        <v>97</v>
      </c>
      <c r="H12" s="28">
        <v>0</v>
      </c>
      <c r="I12" s="28">
        <v>26</v>
      </c>
      <c r="J12" s="28">
        <v>0</v>
      </c>
      <c r="K12" s="28">
        <v>10</v>
      </c>
      <c r="L12" s="76">
        <v>2300</v>
      </c>
      <c r="M12" s="75">
        <v>1</v>
      </c>
    </row>
    <row r="13" spans="1:13" ht="52.5">
      <c r="A13" s="52" t="s">
        <v>209</v>
      </c>
      <c r="B13" s="29" t="s">
        <v>91</v>
      </c>
      <c r="C13" s="29" t="s">
        <v>100</v>
      </c>
      <c r="D13" s="29" t="s">
        <v>109</v>
      </c>
      <c r="E13" s="29" t="s">
        <v>102</v>
      </c>
      <c r="F13" s="29">
        <v>281</v>
      </c>
      <c r="G13" s="29" t="s">
        <v>97</v>
      </c>
      <c r="H13" s="29">
        <v>120</v>
      </c>
      <c r="I13" s="29">
        <v>26</v>
      </c>
      <c r="J13" s="29">
        <v>0</v>
      </c>
      <c r="K13" s="29">
        <v>10</v>
      </c>
      <c r="L13" s="76">
        <v>0</v>
      </c>
      <c r="M13" s="7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2020-06-12T08:31:21Z</cp:lastPrinted>
  <dcterms:created xsi:type="dcterms:W3CDTF">2018-02-15T14:45:14Z</dcterms:created>
  <dcterms:modified xsi:type="dcterms:W3CDTF">2020-07-22T09:27:20Z</dcterms:modified>
  <cp:category/>
  <cp:version/>
  <cp:contentType/>
  <cp:contentStatus/>
</cp:coreProperties>
</file>